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zzdy\校内通知\校内通知\"/>
    </mc:Choice>
  </mc:AlternateContent>
  <bookViews>
    <workbookView xWindow="-105" yWindow="-105" windowWidth="23250" windowHeight="1257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8" i="1" l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" i="1"/>
  <c r="E38" i="1" l="1"/>
  <c r="C38" i="1"/>
</calcChain>
</file>

<file path=xl/sharedStrings.xml><?xml version="1.0" encoding="utf-8"?>
<sst xmlns="http://schemas.openxmlformats.org/spreadsheetml/2006/main" count="77" uniqueCount="77">
  <si>
    <t>大气科学学院</t>
  </si>
  <si>
    <t>信息管理学院</t>
  </si>
  <si>
    <t>物理学院</t>
  </si>
  <si>
    <t>数学系</t>
  </si>
  <si>
    <t>法学院</t>
  </si>
  <si>
    <t>哲学系</t>
  </si>
  <si>
    <t>化学化工学院</t>
  </si>
  <si>
    <t>文学院</t>
  </si>
  <si>
    <t>天文与空间科学学院</t>
  </si>
  <si>
    <t>体育科学研究所</t>
  </si>
  <si>
    <t>环境学院</t>
  </si>
  <si>
    <t>现代生物研究院</t>
  </si>
  <si>
    <t>计算机科学与技术系</t>
  </si>
  <si>
    <t>建筑与城市规划学院</t>
  </si>
  <si>
    <t>马克思主义学院</t>
  </si>
  <si>
    <t>政府管理学院</t>
  </si>
  <si>
    <t>现代工程与应用科学学院</t>
  </si>
  <si>
    <t>医学院</t>
  </si>
  <si>
    <t>历史学院</t>
  </si>
  <si>
    <t>电子科学与工程学院</t>
  </si>
  <si>
    <t>工程管理学院</t>
  </si>
  <si>
    <t>人工智能学院</t>
  </si>
  <si>
    <t>外国语学院</t>
  </si>
  <si>
    <t>艺术学院</t>
  </si>
  <si>
    <t>社会学院</t>
  </si>
  <si>
    <t>教育研究院</t>
  </si>
  <si>
    <t>中美文化研究中心</t>
  </si>
  <si>
    <t>国际关系学院</t>
  </si>
  <si>
    <t>地球科学与工程学院</t>
  </si>
  <si>
    <t>生命科学学院</t>
  </si>
  <si>
    <t>软件学院</t>
  </si>
  <si>
    <t>匡亚明学院</t>
  </si>
  <si>
    <t>新闻传播学院</t>
  </si>
  <si>
    <t>地理与海洋科学学院</t>
  </si>
  <si>
    <t>商学院</t>
  </si>
  <si>
    <t>033</t>
  </si>
  <si>
    <t>005</t>
  </si>
  <si>
    <t>018</t>
  </si>
  <si>
    <t>004</t>
  </si>
  <si>
    <t>006</t>
  </si>
  <si>
    <t>032</t>
  </si>
  <si>
    <t>030</t>
  </si>
  <si>
    <t>017</t>
  </si>
  <si>
    <t>035</t>
  </si>
  <si>
    <t>012</t>
  </si>
  <si>
    <t>021</t>
  </si>
  <si>
    <t>037</t>
  </si>
  <si>
    <t>015</t>
  </si>
  <si>
    <t>028</t>
  </si>
  <si>
    <t>098</t>
  </si>
  <si>
    <t>029</t>
  </si>
  <si>
    <t>011</t>
  </si>
  <si>
    <t>019</t>
  </si>
  <si>
    <t>010</t>
  </si>
  <si>
    <t>026</t>
  </si>
  <si>
    <t>023</t>
  </si>
  <si>
    <t>001</t>
  </si>
  <si>
    <t>024</t>
  </si>
  <si>
    <t>036</t>
  </si>
  <si>
    <t>008</t>
  </si>
  <si>
    <t>007</t>
  </si>
  <si>
    <t>022</t>
  </si>
  <si>
    <t>009</t>
  </si>
  <si>
    <t>027</t>
  </si>
  <si>
    <t>014</t>
  </si>
  <si>
    <t>096</t>
  </si>
  <si>
    <t>034</t>
  </si>
  <si>
    <t>002</t>
  </si>
  <si>
    <t>095</t>
  </si>
  <si>
    <t>025</t>
  </si>
  <si>
    <t>院系代码</t>
    <phoneticPr fontId="1" type="noConversion"/>
  </si>
  <si>
    <t>院系</t>
    <phoneticPr fontId="1" type="noConversion"/>
  </si>
  <si>
    <t>总计</t>
    <phoneticPr fontId="1" type="noConversion"/>
  </si>
  <si>
    <t>院系自筹经费名额</t>
    <phoneticPr fontId="1" type="noConversion"/>
  </si>
  <si>
    <t>总名额</t>
    <phoneticPr fontId="1" type="noConversion"/>
  </si>
  <si>
    <t>研究生院资助名额</t>
    <phoneticPr fontId="1" type="noConversion"/>
  </si>
  <si>
    <t>科研创新计划各院系推荐名额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</si>
</sst>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49" fontId="0" fillId="2" borderId="1" xfId="0" applyNumberFormat="1" applyFill="1" applyBorder="1"/>
    <xf numFmtId="0" fontId="0" fillId="2" borderId="1" xfId="0" applyFill="1" applyBorder="1"/>
    <xf numFmtId="0" fontId="0" fillId="2" borderId="0" xfId="0" applyFill="1"/>
    <xf numFmtId="49" fontId="0" fillId="2" borderId="0" xfId="0" applyNumberFormat="1" applyFill="1"/>
    <xf numFmtId="49" fontId="0" fillId="2" borderId="1" xfId="0" applyNumberFormat="1" applyFont="1" applyFill="1" applyBorder="1"/>
    <xf numFmtId="0" fontId="2" fillId="2" borderId="1" xfId="0" applyFont="1" applyFill="1" applyBorder="1"/>
    <xf numFmtId="0" fontId="2" fillId="2" borderId="0" xfId="0" applyFont="1" applyFill="1"/>
    <xf numFmtId="0" fontId="0" fillId="2" borderId="2" xfId="0" applyFill="1" applyBorder="1" applyAlignment="1">
      <alignment horizontal="center"/>
    </xf>
    <xf numFmtId="0" fontId="0" fillId="0" borderId="2" xfId="0" applyBorder="1" applyAlignment="1">
      <alignment horizont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8"/>
  <sheetViews>
    <sheetView tabSelected="1" workbookViewId="0">
      <selection activeCell="K15" sqref="K15"/>
    </sheetView>
  </sheetViews>
  <sheetFormatPr defaultRowHeight="14.25" x14ac:dyDescent="0.2"/>
  <cols>
    <col min="1" max="1" width="9.875" style="4" customWidth="1"/>
    <col min="2" max="2" width="22.875" style="3" customWidth="1"/>
    <col min="3" max="3" width="16.875" style="3" customWidth="1"/>
    <col min="4" max="4" width="17.375" style="3" customWidth="1"/>
    <col min="5" max="16384" width="9" style="3"/>
  </cols>
  <sheetData>
    <row r="1" spans="1:5" x14ac:dyDescent="0.2">
      <c r="A1" s="8" t="s">
        <v>76</v>
      </c>
      <c r="B1" s="9"/>
      <c r="C1" s="9"/>
      <c r="D1" s="9"/>
      <c r="E1" s="9"/>
    </row>
    <row r="2" spans="1:5" ht="22.5" customHeight="1" x14ac:dyDescent="0.2">
      <c r="A2" s="1" t="s">
        <v>70</v>
      </c>
      <c r="B2" s="2" t="s">
        <v>71</v>
      </c>
      <c r="C2" s="2" t="s">
        <v>75</v>
      </c>
      <c r="D2" s="2" t="s">
        <v>73</v>
      </c>
      <c r="E2" s="2" t="s">
        <v>74</v>
      </c>
    </row>
    <row r="3" spans="1:5" x14ac:dyDescent="0.2">
      <c r="A3" s="1" t="s">
        <v>56</v>
      </c>
      <c r="B3" s="2" t="s">
        <v>5</v>
      </c>
      <c r="C3" s="2">
        <v>4</v>
      </c>
      <c r="D3" s="2">
        <v>4</v>
      </c>
      <c r="E3" s="2">
        <f t="shared" ref="E3:E37" si="0">C3+D3</f>
        <v>8</v>
      </c>
    </row>
    <row r="4" spans="1:5" x14ac:dyDescent="0.2">
      <c r="A4" s="1" t="s">
        <v>67</v>
      </c>
      <c r="B4" s="2" t="s">
        <v>34</v>
      </c>
      <c r="C4" s="2">
        <v>8</v>
      </c>
      <c r="D4" s="2">
        <v>6</v>
      </c>
      <c r="E4" s="2">
        <f t="shared" si="0"/>
        <v>14</v>
      </c>
    </row>
    <row r="5" spans="1:5" x14ac:dyDescent="0.2">
      <c r="A5" s="1" t="s">
        <v>38</v>
      </c>
      <c r="B5" s="2" t="s">
        <v>14</v>
      </c>
      <c r="C5" s="2">
        <v>3</v>
      </c>
      <c r="D5" s="2">
        <v>1</v>
      </c>
      <c r="E5" s="2">
        <f t="shared" si="0"/>
        <v>4</v>
      </c>
    </row>
    <row r="6" spans="1:5" x14ac:dyDescent="0.2">
      <c r="A6" s="1" t="s">
        <v>36</v>
      </c>
      <c r="B6" s="2" t="s">
        <v>4</v>
      </c>
      <c r="C6" s="2">
        <v>3</v>
      </c>
      <c r="D6" s="2">
        <v>1</v>
      </c>
      <c r="E6" s="2">
        <f t="shared" si="0"/>
        <v>4</v>
      </c>
    </row>
    <row r="7" spans="1:5" x14ac:dyDescent="0.2">
      <c r="A7" s="1" t="s">
        <v>39</v>
      </c>
      <c r="B7" s="2" t="s">
        <v>15</v>
      </c>
      <c r="C7" s="2">
        <v>3</v>
      </c>
      <c r="D7" s="2">
        <v>3</v>
      </c>
      <c r="E7" s="2">
        <f t="shared" si="0"/>
        <v>6</v>
      </c>
    </row>
    <row r="8" spans="1:5" x14ac:dyDescent="0.2">
      <c r="A8" s="1" t="s">
        <v>60</v>
      </c>
      <c r="B8" s="2" t="s">
        <v>24</v>
      </c>
      <c r="C8" s="2">
        <v>2</v>
      </c>
      <c r="D8" s="2">
        <v>1</v>
      </c>
      <c r="E8" s="2">
        <f t="shared" si="0"/>
        <v>3</v>
      </c>
    </row>
    <row r="9" spans="1:5" x14ac:dyDescent="0.2">
      <c r="A9" s="1" t="s">
        <v>59</v>
      </c>
      <c r="B9" s="2" t="s">
        <v>7</v>
      </c>
      <c r="C9" s="2">
        <v>5</v>
      </c>
      <c r="D9" s="2">
        <v>3</v>
      </c>
      <c r="E9" s="2">
        <f t="shared" si="0"/>
        <v>8</v>
      </c>
    </row>
    <row r="10" spans="1:5" x14ac:dyDescent="0.2">
      <c r="A10" s="1" t="s">
        <v>62</v>
      </c>
      <c r="B10" s="2" t="s">
        <v>22</v>
      </c>
      <c r="C10" s="2">
        <v>4</v>
      </c>
      <c r="D10" s="2">
        <v>2</v>
      </c>
      <c r="E10" s="2">
        <f t="shared" si="0"/>
        <v>6</v>
      </c>
    </row>
    <row r="11" spans="1:5" x14ac:dyDescent="0.2">
      <c r="A11" s="1" t="s">
        <v>53</v>
      </c>
      <c r="B11" s="2" t="s">
        <v>18</v>
      </c>
      <c r="C11" s="2">
        <v>3</v>
      </c>
      <c r="D11" s="2">
        <v>2</v>
      </c>
      <c r="E11" s="2">
        <f t="shared" si="0"/>
        <v>5</v>
      </c>
    </row>
    <row r="12" spans="1:5" x14ac:dyDescent="0.2">
      <c r="A12" s="1" t="s">
        <v>51</v>
      </c>
      <c r="B12" s="2" t="s">
        <v>32</v>
      </c>
      <c r="C12" s="2">
        <v>2</v>
      </c>
      <c r="D12" s="2">
        <v>1</v>
      </c>
      <c r="E12" s="2">
        <f t="shared" si="0"/>
        <v>3</v>
      </c>
    </row>
    <row r="13" spans="1:5" x14ac:dyDescent="0.2">
      <c r="A13" s="1" t="s">
        <v>44</v>
      </c>
      <c r="B13" s="2" t="s">
        <v>25</v>
      </c>
      <c r="C13" s="2">
        <v>1</v>
      </c>
      <c r="D13" s="2">
        <v>1</v>
      </c>
      <c r="E13" s="2">
        <f t="shared" si="0"/>
        <v>2</v>
      </c>
    </row>
    <row r="14" spans="1:5" x14ac:dyDescent="0.2">
      <c r="A14" s="1" t="s">
        <v>64</v>
      </c>
      <c r="B14" s="2" t="s">
        <v>1</v>
      </c>
      <c r="C14" s="2">
        <v>4</v>
      </c>
      <c r="D14" s="2">
        <v>3</v>
      </c>
      <c r="E14" s="2">
        <f t="shared" si="0"/>
        <v>7</v>
      </c>
    </row>
    <row r="15" spans="1:5" x14ac:dyDescent="0.2">
      <c r="A15" s="1" t="s">
        <v>47</v>
      </c>
      <c r="B15" s="2" t="s">
        <v>20</v>
      </c>
      <c r="C15" s="2">
        <v>2</v>
      </c>
      <c r="D15" s="2">
        <v>1</v>
      </c>
      <c r="E15" s="2">
        <f t="shared" si="0"/>
        <v>3</v>
      </c>
    </row>
    <row r="16" spans="1:5" x14ac:dyDescent="0.2">
      <c r="A16" s="1" t="s">
        <v>42</v>
      </c>
      <c r="B16" s="2" t="s">
        <v>9</v>
      </c>
      <c r="C16" s="2">
        <v>1</v>
      </c>
      <c r="D16" s="2">
        <v>1</v>
      </c>
      <c r="E16" s="2">
        <f t="shared" si="0"/>
        <v>2</v>
      </c>
    </row>
    <row r="17" spans="1:5" x14ac:dyDescent="0.2">
      <c r="A17" s="1" t="s">
        <v>37</v>
      </c>
      <c r="B17" s="2" t="s">
        <v>26</v>
      </c>
      <c r="C17" s="2">
        <v>1</v>
      </c>
      <c r="D17" s="2">
        <v>1</v>
      </c>
      <c r="E17" s="2">
        <f t="shared" si="0"/>
        <v>2</v>
      </c>
    </row>
    <row r="18" spans="1:5" x14ac:dyDescent="0.2">
      <c r="A18" s="1" t="s">
        <v>52</v>
      </c>
      <c r="B18" s="2" t="s">
        <v>23</v>
      </c>
      <c r="C18" s="2">
        <v>1</v>
      </c>
      <c r="D18" s="2">
        <v>1</v>
      </c>
      <c r="E18" s="2">
        <f t="shared" si="0"/>
        <v>2</v>
      </c>
    </row>
    <row r="19" spans="1:5" x14ac:dyDescent="0.2">
      <c r="A19" s="1" t="s">
        <v>45</v>
      </c>
      <c r="B19" s="2" t="s">
        <v>3</v>
      </c>
      <c r="C19" s="2">
        <v>2</v>
      </c>
      <c r="D19" s="2">
        <v>1</v>
      </c>
      <c r="E19" s="2">
        <f t="shared" si="0"/>
        <v>3</v>
      </c>
    </row>
    <row r="20" spans="1:5" x14ac:dyDescent="0.2">
      <c r="A20" s="1" t="s">
        <v>61</v>
      </c>
      <c r="B20" s="2" t="s">
        <v>2</v>
      </c>
      <c r="C20" s="2">
        <v>9</v>
      </c>
      <c r="D20" s="2">
        <v>7</v>
      </c>
      <c r="E20" s="2">
        <f t="shared" si="0"/>
        <v>16</v>
      </c>
    </row>
    <row r="21" spans="1:5" x14ac:dyDescent="0.2">
      <c r="A21" s="1" t="s">
        <v>55</v>
      </c>
      <c r="B21" s="2" t="s">
        <v>19</v>
      </c>
      <c r="C21" s="2">
        <v>5</v>
      </c>
      <c r="D21" s="2">
        <v>5</v>
      </c>
      <c r="E21" s="2">
        <f t="shared" si="0"/>
        <v>10</v>
      </c>
    </row>
    <row r="22" spans="1:5" x14ac:dyDescent="0.2">
      <c r="A22" s="1" t="s">
        <v>57</v>
      </c>
      <c r="B22" s="2" t="s">
        <v>6</v>
      </c>
      <c r="C22" s="2">
        <v>9</v>
      </c>
      <c r="D22" s="2">
        <v>2</v>
      </c>
      <c r="E22" s="2">
        <f t="shared" si="0"/>
        <v>11</v>
      </c>
    </row>
    <row r="23" spans="1:5" x14ac:dyDescent="0.2">
      <c r="A23" s="1" t="s">
        <v>69</v>
      </c>
      <c r="B23" s="2" t="s">
        <v>10</v>
      </c>
      <c r="C23" s="2">
        <v>5</v>
      </c>
      <c r="D23" s="2">
        <v>4</v>
      </c>
      <c r="E23" s="2">
        <f t="shared" si="0"/>
        <v>9</v>
      </c>
    </row>
    <row r="24" spans="1:5" x14ac:dyDescent="0.2">
      <c r="A24" s="1" t="s">
        <v>54</v>
      </c>
      <c r="B24" s="2" t="s">
        <v>8</v>
      </c>
      <c r="C24" s="2">
        <v>3</v>
      </c>
      <c r="D24" s="2">
        <v>1</v>
      </c>
      <c r="E24" s="2">
        <f t="shared" si="0"/>
        <v>4</v>
      </c>
    </row>
    <row r="25" spans="1:5" x14ac:dyDescent="0.2">
      <c r="A25" s="1" t="s">
        <v>63</v>
      </c>
      <c r="B25" s="2" t="s">
        <v>33</v>
      </c>
      <c r="C25" s="2">
        <v>4</v>
      </c>
      <c r="D25" s="2">
        <v>2</v>
      </c>
      <c r="E25" s="2">
        <f t="shared" si="0"/>
        <v>6</v>
      </c>
    </row>
    <row r="26" spans="1:5" x14ac:dyDescent="0.2">
      <c r="A26" s="1" t="s">
        <v>48</v>
      </c>
      <c r="B26" s="2" t="s">
        <v>0</v>
      </c>
      <c r="C26" s="2">
        <v>4</v>
      </c>
      <c r="D26" s="2">
        <v>3</v>
      </c>
      <c r="E26" s="2">
        <f t="shared" si="0"/>
        <v>7</v>
      </c>
    </row>
    <row r="27" spans="1:5" x14ac:dyDescent="0.2">
      <c r="A27" s="1" t="s">
        <v>50</v>
      </c>
      <c r="B27" s="2" t="s">
        <v>28</v>
      </c>
      <c r="C27" s="2">
        <v>5</v>
      </c>
      <c r="D27" s="2">
        <v>2</v>
      </c>
      <c r="E27" s="2">
        <f t="shared" si="0"/>
        <v>7</v>
      </c>
    </row>
    <row r="28" spans="1:5" x14ac:dyDescent="0.2">
      <c r="A28" s="1" t="s">
        <v>41</v>
      </c>
      <c r="B28" s="2" t="s">
        <v>29</v>
      </c>
      <c r="C28" s="2">
        <v>6</v>
      </c>
      <c r="D28" s="2">
        <v>5</v>
      </c>
      <c r="E28" s="2">
        <f t="shared" si="0"/>
        <v>11</v>
      </c>
    </row>
    <row r="29" spans="1:5" x14ac:dyDescent="0.2">
      <c r="A29" s="1" t="s">
        <v>40</v>
      </c>
      <c r="B29" s="2" t="s">
        <v>30</v>
      </c>
      <c r="C29" s="2">
        <v>1</v>
      </c>
      <c r="D29" s="2">
        <v>1</v>
      </c>
      <c r="E29" s="2">
        <f t="shared" si="0"/>
        <v>2</v>
      </c>
    </row>
    <row r="30" spans="1:5" x14ac:dyDescent="0.2">
      <c r="A30" s="1" t="s">
        <v>35</v>
      </c>
      <c r="B30" s="2" t="s">
        <v>12</v>
      </c>
      <c r="C30" s="2">
        <v>5</v>
      </c>
      <c r="D30" s="2">
        <v>4</v>
      </c>
      <c r="E30" s="2">
        <f t="shared" si="0"/>
        <v>9</v>
      </c>
    </row>
    <row r="31" spans="1:5" x14ac:dyDescent="0.2">
      <c r="A31" s="1" t="s">
        <v>66</v>
      </c>
      <c r="B31" s="2" t="s">
        <v>16</v>
      </c>
      <c r="C31" s="2">
        <v>5</v>
      </c>
      <c r="D31" s="2">
        <v>5</v>
      </c>
      <c r="E31" s="2">
        <f t="shared" si="0"/>
        <v>10</v>
      </c>
    </row>
    <row r="32" spans="1:5" s="7" customFormat="1" x14ac:dyDescent="0.2">
      <c r="A32" s="5" t="s">
        <v>43</v>
      </c>
      <c r="B32" s="6" t="s">
        <v>17</v>
      </c>
      <c r="C32" s="6">
        <v>6</v>
      </c>
      <c r="D32" s="6">
        <v>10</v>
      </c>
      <c r="E32" s="6">
        <f t="shared" si="0"/>
        <v>16</v>
      </c>
    </row>
    <row r="33" spans="1:5" x14ac:dyDescent="0.2">
      <c r="A33" s="1" t="s">
        <v>58</v>
      </c>
      <c r="B33" s="2" t="s">
        <v>13</v>
      </c>
      <c r="C33" s="2">
        <v>2</v>
      </c>
      <c r="D33" s="2">
        <v>1</v>
      </c>
      <c r="E33" s="2">
        <f t="shared" si="0"/>
        <v>3</v>
      </c>
    </row>
    <row r="34" spans="1:5" x14ac:dyDescent="0.2">
      <c r="A34" s="1" t="s">
        <v>46</v>
      </c>
      <c r="B34" s="2" t="s">
        <v>21</v>
      </c>
      <c r="C34" s="2">
        <v>3</v>
      </c>
      <c r="D34" s="2">
        <v>1</v>
      </c>
      <c r="E34" s="2">
        <f t="shared" si="0"/>
        <v>4</v>
      </c>
    </row>
    <row r="35" spans="1:5" x14ac:dyDescent="0.2">
      <c r="A35" s="1" t="s">
        <v>68</v>
      </c>
      <c r="B35" s="2" t="s">
        <v>27</v>
      </c>
      <c r="C35" s="2">
        <v>1</v>
      </c>
      <c r="D35" s="2">
        <v>1</v>
      </c>
      <c r="E35" s="2">
        <f t="shared" si="0"/>
        <v>2</v>
      </c>
    </row>
    <row r="36" spans="1:5" x14ac:dyDescent="0.2">
      <c r="A36" s="1" t="s">
        <v>65</v>
      </c>
      <c r="B36" s="2" t="s">
        <v>11</v>
      </c>
      <c r="C36" s="2">
        <v>1</v>
      </c>
      <c r="D36" s="2">
        <v>1</v>
      </c>
      <c r="E36" s="2">
        <f t="shared" si="0"/>
        <v>2</v>
      </c>
    </row>
    <row r="37" spans="1:5" x14ac:dyDescent="0.2">
      <c r="A37" s="1" t="s">
        <v>49</v>
      </c>
      <c r="B37" s="2" t="s">
        <v>31</v>
      </c>
      <c r="C37" s="2">
        <v>1</v>
      </c>
      <c r="D37" s="2">
        <v>1</v>
      </c>
      <c r="E37" s="2">
        <f t="shared" si="0"/>
        <v>2</v>
      </c>
    </row>
    <row r="38" spans="1:5" x14ac:dyDescent="0.2">
      <c r="A38" s="1" t="s">
        <v>72</v>
      </c>
      <c r="B38" s="2"/>
      <c r="C38" s="2">
        <f>SUM(C3:C37)</f>
        <v>124</v>
      </c>
      <c r="D38" s="2">
        <f>SUM(D3:D37)</f>
        <v>89</v>
      </c>
      <c r="E38" s="2">
        <f>SUM(E3:E37)</f>
        <v>213</v>
      </c>
    </row>
  </sheetData>
  <sortState ref="A2:D37">
    <sortCondition ref="A2:A37"/>
  </sortState>
  <mergeCells count="1">
    <mergeCell ref="A1:E1"/>
  </mergeCells>
  <phoneticPr fontId="1" type="noConversion"/>
  <pageMargins left="0.7" right="0.7" top="0.75" bottom="0.75" header="0.3" footer="0.3"/>
  <pageSetup paperSize="9" orientation="portrait" horizontalDpi="4294967295" verticalDpi="4294967295" copies="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郭再骏</dc:creator>
  <cp:lastModifiedBy>User</cp:lastModifiedBy>
  <dcterms:created xsi:type="dcterms:W3CDTF">2015-06-05T18:19:34Z</dcterms:created>
  <dcterms:modified xsi:type="dcterms:W3CDTF">2022-03-02T07:20:04Z</dcterms:modified>
</cp:coreProperties>
</file>